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 для сайта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1" i="1" l="1"/>
  <c r="N11" i="1"/>
</calcChain>
</file>

<file path=xl/sharedStrings.xml><?xml version="1.0" encoding="utf-8"?>
<sst xmlns="http://schemas.openxmlformats.org/spreadsheetml/2006/main" count="29" uniqueCount="20">
  <si>
    <t>Целевые средства и безвозмездные поступления от юридических, физических лиц и иные поступления</t>
  </si>
  <si>
    <t>Статья расходов</t>
  </si>
  <si>
    <t>Услуги связи</t>
  </si>
  <si>
    <t>0000000</t>
  </si>
  <si>
    <t>Работы, услуги по содержанию имущества (испытание пожарных лестниц, переосвидетельствование огнетушителей, ввод в эксплуатацию узла прибора учета)</t>
  </si>
  <si>
    <t>Прочие расходы</t>
  </si>
  <si>
    <t>Итого</t>
  </si>
  <si>
    <t>Заведующий</t>
  </si>
  <si>
    <t>Г.В. Волкова</t>
  </si>
  <si>
    <t>(расшифровка подписи)</t>
  </si>
  <si>
    <t>Главный бухгалтер</t>
  </si>
  <si>
    <t>Е.И. Баландина</t>
  </si>
  <si>
    <t>Поступления за 9 месяцев</t>
  </si>
  <si>
    <t>Наименование статей расходов</t>
  </si>
  <si>
    <t>тел.7-73-93</t>
  </si>
  <si>
    <t>Кассовый расход</t>
  </si>
  <si>
    <t>Прочие работы, услуги (Услуги по сопровождению официального  сайта (1200 в месяц), приобретение ПО "Контур", повышение квалификации сотрудников ДОУ)</t>
  </si>
  <si>
    <t>Увеличение стоимости основных средств (приобретение бесконтактного термометра)</t>
  </si>
  <si>
    <t>Увеличение стоимости материальных запасов (приобретение канцелярских товаров, дез. средств)</t>
  </si>
  <si>
    <t>Использование безвозмездных благотворительных пожертвований от юридических, физических лиц МАДОУ ЦРР - д/с №18  на 21.09.2020 г.                         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</si>
</sst>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\-#,##0.00;0.00"/>
    <numFmt numFmtId="165" formatCode="000.00\.000\.0"/>
    <numFmt numFmtId="166" formatCode="00.00\.00"/>
    <numFmt numFmtId="167" formatCode="000"/>
    <numFmt numFmtId="168" formatCode="0000"/>
    <numFmt numFmtId="169" formatCode="0000000"/>
  </numFmts>
  <fonts count="15" x14ac:knownFonts="1">
    <font>
      <sz val="11"/>
      <color rgb="FF000000"/>
      <name val="Calibri"/>
      <family val="2"/>
      <charset val="204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Arial"/>
      <family val="2"/>
      <charset val="204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sz val="22"/>
      <name val="Times New Roman"/>
      <family val="1"/>
      <charset val="204"/>
    </font>
    <font>
      <sz val="24"/>
      <name val="Times New Roman"/>
      <family val="1"/>
      <charset val="204"/>
    </font>
    <font>
      <sz val="16"/>
      <name val="Arial"/>
      <family val="2"/>
      <charset val="204"/>
    </font>
    <font>
      <sz val="16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DD9C3"/>
        <bgColor rgb="FFC0C0C0"/>
      </patternFill>
    </fill>
    <fill>
      <patternFill patternType="solid">
        <fgColor rgb="FFCCFFFF"/>
        <bgColor rgb="FFCCFFFF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164" fontId="2" fillId="0" borderId="0" xfId="1" applyNumberFormat="1" applyFont="1" applyAlignment="1" applyProtection="1">
      <alignment horizontal="left"/>
      <protection hidden="1"/>
    </xf>
    <xf numFmtId="0" fontId="2" fillId="0" borderId="0" xfId="1" applyFont="1" applyAlignment="1" applyProtection="1">
      <protection hidden="1"/>
    </xf>
    <xf numFmtId="0" fontId="1" fillId="0" borderId="0" xfId="1" applyFont="1" applyAlignment="1" applyProtection="1">
      <protection hidden="1"/>
    </xf>
    <xf numFmtId="0" fontId="3" fillId="0" borderId="0" xfId="1" applyFont="1" applyAlignment="1" applyProtection="1">
      <protection hidden="1"/>
    </xf>
    <xf numFmtId="0" fontId="1" fillId="0" borderId="0" xfId="1" applyFont="1" applyAlignment="1" applyProtection="1">
      <alignment horizontal="center" vertical="center"/>
      <protection hidden="1"/>
    </xf>
    <xf numFmtId="0" fontId="4" fillId="0" borderId="0" xfId="1" applyFont="1" applyProtection="1">
      <protection hidden="1"/>
    </xf>
    <xf numFmtId="0" fontId="1" fillId="0" borderId="2" xfId="1" applyFont="1" applyBorder="1" applyAlignment="1" applyProtection="1">
      <alignment vertical="center"/>
      <protection hidden="1"/>
    </xf>
    <xf numFmtId="165" fontId="5" fillId="2" borderId="3" xfId="1" applyNumberFormat="1" applyFont="1" applyFill="1" applyBorder="1" applyAlignment="1" applyProtection="1">
      <alignment vertical="center" wrapText="1"/>
      <protection hidden="1"/>
    </xf>
    <xf numFmtId="0" fontId="1" fillId="0" borderId="4" xfId="1" applyFont="1" applyBorder="1" applyAlignment="1" applyProtection="1">
      <protection hidden="1"/>
    </xf>
    <xf numFmtId="164" fontId="6" fillId="0" borderId="3" xfId="1" applyNumberFormat="1" applyFont="1" applyBorder="1" applyAlignment="1" applyProtection="1">
      <alignment vertical="center"/>
      <protection hidden="1"/>
    </xf>
    <xf numFmtId="0" fontId="4" fillId="0" borderId="3" xfId="1" applyFont="1" applyBorder="1" applyProtection="1">
      <protection hidden="1"/>
    </xf>
    <xf numFmtId="164" fontId="6" fillId="0" borderId="11" xfId="1" applyNumberFormat="1" applyFont="1" applyBorder="1" applyAlignment="1" applyProtection="1">
      <alignment vertical="center"/>
      <protection hidden="1"/>
    </xf>
    <xf numFmtId="164" fontId="6" fillId="0" borderId="5" xfId="1" applyNumberFormat="1" applyFont="1" applyBorder="1" applyAlignment="1" applyProtection="1">
      <alignment vertical="center"/>
      <protection hidden="1"/>
    </xf>
    <xf numFmtId="4" fontId="7" fillId="0" borderId="0" xfId="1" applyNumberFormat="1" applyFont="1" applyAlignment="1" applyProtection="1">
      <protection hidden="1"/>
    </xf>
    <xf numFmtId="0" fontId="4" fillId="0" borderId="0" xfId="1" applyFont="1"/>
    <xf numFmtId="0" fontId="8" fillId="0" borderId="0" xfId="1" applyFont="1"/>
    <xf numFmtId="0" fontId="9" fillId="0" borderId="1" xfId="1" applyFont="1" applyBorder="1" applyAlignment="1" applyProtection="1">
      <protection hidden="1"/>
    </xf>
    <xf numFmtId="0" fontId="9" fillId="0" borderId="0" xfId="1" applyFont="1" applyAlignment="1" applyProtection="1">
      <protection hidden="1"/>
    </xf>
    <xf numFmtId="165" fontId="10" fillId="2" borderId="3" xfId="1" applyNumberFormat="1" applyFont="1" applyFill="1" applyBorder="1" applyAlignment="1" applyProtection="1">
      <alignment vertical="center" wrapText="1"/>
      <protection hidden="1"/>
    </xf>
    <xf numFmtId="165" fontId="10" fillId="2" borderId="5" xfId="1" applyNumberFormat="1" applyFont="1" applyFill="1" applyBorder="1" applyAlignment="1" applyProtection="1">
      <alignment vertical="center" wrapText="1"/>
      <protection hidden="1"/>
    </xf>
    <xf numFmtId="165" fontId="10" fillId="2" borderId="6" xfId="1" applyNumberFormat="1" applyFont="1" applyFill="1" applyBorder="1" applyAlignment="1" applyProtection="1">
      <alignment vertical="center" wrapText="1"/>
      <protection hidden="1"/>
    </xf>
    <xf numFmtId="165" fontId="9" fillId="0" borderId="3" xfId="1" applyNumberFormat="1" applyFont="1" applyBorder="1" applyAlignment="1" applyProtection="1">
      <alignment vertical="center"/>
      <protection hidden="1"/>
    </xf>
    <xf numFmtId="0" fontId="9" fillId="3" borderId="10" xfId="1" applyFont="1" applyFill="1" applyBorder="1" applyAlignment="1" applyProtection="1">
      <alignment vertical="center"/>
      <protection hidden="1"/>
    </xf>
    <xf numFmtId="166" fontId="9" fillId="0" borderId="7" xfId="1" applyNumberFormat="1" applyFont="1" applyBorder="1" applyAlignment="1" applyProtection="1">
      <alignment vertical="center" wrapText="1"/>
      <protection hidden="1"/>
    </xf>
    <xf numFmtId="166" fontId="10" fillId="0" borderId="7" xfId="1" applyNumberFormat="1" applyFont="1" applyBorder="1" applyAlignment="1" applyProtection="1">
      <alignment vertical="center" wrapText="1"/>
      <protection hidden="1"/>
    </xf>
    <xf numFmtId="165" fontId="10" fillId="0" borderId="7" xfId="1" applyNumberFormat="1" applyFont="1" applyBorder="1" applyAlignment="1" applyProtection="1">
      <alignment vertical="center"/>
      <protection hidden="1"/>
    </xf>
    <xf numFmtId="167" fontId="10" fillId="0" borderId="7" xfId="1" applyNumberFormat="1" applyFont="1" applyBorder="1" applyAlignment="1" applyProtection="1">
      <alignment vertical="center"/>
      <protection hidden="1"/>
    </xf>
    <xf numFmtId="168" fontId="10" fillId="0" borderId="7" xfId="1" applyNumberFormat="1" applyFont="1" applyBorder="1" applyAlignment="1" applyProtection="1">
      <alignment horizontal="center" vertical="center"/>
      <protection hidden="1"/>
    </xf>
    <xf numFmtId="169" fontId="10" fillId="0" borderId="7" xfId="1" applyNumberFormat="1" applyFont="1" applyBorder="1" applyAlignment="1" applyProtection="1">
      <alignment horizontal="center" vertical="center"/>
      <protection hidden="1"/>
    </xf>
    <xf numFmtId="0" fontId="10" fillId="0" borderId="7" xfId="1" applyFont="1" applyBorder="1" applyAlignment="1" applyProtection="1">
      <alignment vertical="center"/>
      <protection hidden="1"/>
    </xf>
    <xf numFmtId="164" fontId="10" fillId="0" borderId="7" xfId="1" applyNumberFormat="1" applyFont="1" applyBorder="1" applyAlignment="1" applyProtection="1">
      <alignment vertical="center"/>
      <protection hidden="1"/>
    </xf>
    <xf numFmtId="164" fontId="10" fillId="2" borderId="6" xfId="1" applyNumberFormat="1" applyFont="1" applyFill="1" applyBorder="1" applyAlignment="1" applyProtection="1">
      <alignment vertical="center"/>
      <protection hidden="1"/>
    </xf>
    <xf numFmtId="164" fontId="10" fillId="2" borderId="8" xfId="1" applyNumberFormat="1" applyFont="1" applyFill="1" applyBorder="1" applyAlignment="1" applyProtection="1">
      <alignment horizontal="center" vertical="center"/>
      <protection hidden="1"/>
    </xf>
    <xf numFmtId="0" fontId="10" fillId="0" borderId="12" xfId="1" applyFont="1" applyBorder="1" applyAlignment="1" applyProtection="1">
      <protection hidden="1"/>
    </xf>
    <xf numFmtId="0" fontId="10" fillId="0" borderId="0" xfId="1" applyFont="1" applyAlignment="1" applyProtection="1">
      <protection hidden="1"/>
    </xf>
    <xf numFmtId="0" fontId="10" fillId="0" borderId="13" xfId="1" applyFont="1" applyBorder="1" applyAlignment="1" applyProtection="1">
      <protection hidden="1"/>
    </xf>
    <xf numFmtId="0" fontId="10" fillId="0" borderId="1" xfId="1" applyFont="1" applyBorder="1" applyAlignment="1" applyProtection="1">
      <protection hidden="1"/>
    </xf>
    <xf numFmtId="4" fontId="10" fillId="0" borderId="0" xfId="1" applyNumberFormat="1" applyFont="1" applyAlignment="1" applyProtection="1">
      <protection hidden="1"/>
    </xf>
    <xf numFmtId="0" fontId="9" fillId="0" borderId="0" xfId="1" applyFont="1" applyProtection="1">
      <protection hidden="1"/>
    </xf>
    <xf numFmtId="0" fontId="9" fillId="0" borderId="0" xfId="1" applyFont="1" applyAlignment="1" applyProtection="1">
      <alignment horizontal="left"/>
      <protection hidden="1"/>
    </xf>
    <xf numFmtId="0" fontId="9" fillId="0" borderId="0" xfId="1" applyFont="1" applyAlignment="1" applyProtection="1">
      <alignment horizontal="center" vertical="top"/>
      <protection hidden="1"/>
    </xf>
    <xf numFmtId="0" fontId="9" fillId="0" borderId="15" xfId="1" applyFont="1" applyBorder="1" applyAlignment="1" applyProtection="1">
      <alignment horizontal="center" vertical="top"/>
      <protection hidden="1"/>
    </xf>
    <xf numFmtId="165" fontId="10" fillId="2" borderId="6" xfId="1" applyNumberFormat="1" applyFont="1" applyFill="1" applyBorder="1" applyAlignment="1" applyProtection="1">
      <alignment horizontal="center" vertical="center" wrapText="1"/>
      <protection hidden="1"/>
    </xf>
    <xf numFmtId="165" fontId="10" fillId="2" borderId="7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Protection="1">
      <protection hidden="1"/>
    </xf>
    <xf numFmtId="0" fontId="11" fillId="0" borderId="0" xfId="1" applyFont="1" applyAlignment="1" applyProtection="1">
      <alignment horizontal="left"/>
      <protection hidden="1"/>
    </xf>
    <xf numFmtId="0" fontId="11" fillId="0" borderId="0" xfId="1" applyFont="1" applyAlignment="1" applyProtection="1">
      <protection hidden="1"/>
    </xf>
    <xf numFmtId="0" fontId="11" fillId="0" borderId="0" xfId="1" applyFont="1" applyBorder="1" applyAlignment="1" applyProtection="1">
      <protection hidden="1"/>
    </xf>
    <xf numFmtId="0" fontId="11" fillId="0" borderId="0" xfId="1" applyFont="1"/>
    <xf numFmtId="0" fontId="12" fillId="0" borderId="0" xfId="1" applyFont="1" applyProtection="1">
      <protection hidden="1"/>
    </xf>
    <xf numFmtId="0" fontId="12" fillId="0" borderId="0" xfId="1" applyFont="1" applyAlignment="1" applyProtection="1">
      <alignment horizontal="left"/>
      <protection hidden="1"/>
    </xf>
    <xf numFmtId="0" fontId="12" fillId="0" borderId="0" xfId="1" applyFont="1" applyAlignment="1" applyProtection="1">
      <protection hidden="1"/>
    </xf>
    <xf numFmtId="0" fontId="12" fillId="0" borderId="0" xfId="1" applyFont="1" applyBorder="1" applyAlignment="1" applyProtection="1">
      <protection hidden="1"/>
    </xf>
    <xf numFmtId="0" fontId="12" fillId="0" borderId="0" xfId="1" applyFont="1"/>
    <xf numFmtId="0" fontId="13" fillId="0" borderId="0" xfId="1" applyFont="1"/>
    <xf numFmtId="0" fontId="14" fillId="0" borderId="0" xfId="0" applyFont="1"/>
    <xf numFmtId="0" fontId="9" fillId="0" borderId="15" xfId="1" applyFont="1" applyBorder="1" applyAlignment="1" applyProtection="1">
      <alignment horizontal="center" vertical="top"/>
      <protection hidden="1"/>
    </xf>
    <xf numFmtId="0" fontId="9" fillId="0" borderId="0" xfId="1" applyFont="1" applyBorder="1" applyAlignment="1" applyProtection="1">
      <alignment horizontal="center" vertical="top"/>
      <protection hidden="1"/>
    </xf>
    <xf numFmtId="0" fontId="7" fillId="0" borderId="3" xfId="1" applyFont="1" applyBorder="1" applyAlignment="1" applyProtection="1">
      <protection hidden="1"/>
    </xf>
    <xf numFmtId="0" fontId="12" fillId="0" borderId="14" xfId="1" applyFont="1" applyBorder="1" applyAlignment="1" applyProtection="1">
      <alignment horizontal="center"/>
      <protection hidden="1"/>
    </xf>
    <xf numFmtId="0" fontId="11" fillId="0" borderId="14" xfId="1" applyFont="1" applyBorder="1" applyAlignment="1" applyProtection="1">
      <alignment horizontal="center"/>
      <protection hidden="1"/>
    </xf>
    <xf numFmtId="167" fontId="10" fillId="0" borderId="7" xfId="1" applyNumberFormat="1" applyFont="1" applyBorder="1" applyAlignment="1" applyProtection="1">
      <alignment horizontal="center" vertical="center"/>
      <protection hidden="1"/>
    </xf>
    <xf numFmtId="164" fontId="10" fillId="0" borderId="9" xfId="1" applyNumberFormat="1" applyFont="1" applyBorder="1" applyAlignment="1" applyProtection="1">
      <alignment horizontal="center" vertical="center"/>
      <protection hidden="1"/>
    </xf>
    <xf numFmtId="165" fontId="10" fillId="2" borderId="10" xfId="1" applyNumberFormat="1" applyFont="1" applyFill="1" applyBorder="1" applyAlignment="1" applyProtection="1">
      <alignment vertical="center" wrapText="1"/>
      <protection hidden="1"/>
    </xf>
    <xf numFmtId="164" fontId="10" fillId="2" borderId="9" xfId="1" applyNumberFormat="1" applyFont="1" applyFill="1" applyBorder="1" applyAlignment="1" applyProtection="1">
      <alignment horizontal="center" vertical="center"/>
      <protection hidden="1"/>
    </xf>
    <xf numFmtId="164" fontId="10" fillId="0" borderId="7" xfId="1" applyNumberFormat="1" applyFont="1" applyBorder="1" applyAlignment="1" applyProtection="1">
      <alignment horizontal="center" vertical="center"/>
      <protection hidden="1"/>
    </xf>
    <xf numFmtId="0" fontId="10" fillId="0" borderId="1" xfId="1" applyFont="1" applyBorder="1" applyAlignment="1" applyProtection="1">
      <alignment horizontal="center" vertical="center" wrapText="1"/>
      <protection hidden="1"/>
    </xf>
    <xf numFmtId="165" fontId="10" fillId="2" borderId="7" xfId="1" applyNumberFormat="1" applyFont="1" applyFill="1" applyBorder="1" applyAlignment="1" applyProtection="1">
      <alignment horizontal="center" vertical="center" wrapText="1"/>
      <protection hidden="1"/>
    </xf>
    <xf numFmtId="165" fontId="10" fillId="2" borderId="9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9C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H19"/>
  <sheetViews>
    <sheetView showGridLines="0" tabSelected="1" topLeftCell="A9" zoomScale="70" zoomScaleNormal="70" workbookViewId="0">
      <selection activeCell="E15" sqref="E15"/>
    </sheetView>
  </sheetViews>
  <sheetFormatPr defaultRowHeight="15" x14ac:dyDescent="0.25"/>
  <cols>
    <col min="1" max="1" width="0.85546875" style="1"/>
    <col min="2" max="2" width="0" style="1" hidden="1"/>
    <col min="3" max="3" width="0.140625" style="1"/>
    <col min="4" max="4" width="0" style="1" hidden="1"/>
    <col min="5" max="5" width="115.42578125" style="1" customWidth="1"/>
    <col min="6" max="8" width="0" style="1" hidden="1" customWidth="1"/>
    <col min="9" max="9" width="13.140625" style="1" hidden="1" customWidth="1"/>
    <col min="10" max="10" width="4.28515625" style="1"/>
    <col min="11" max="11" width="23.28515625" style="1" customWidth="1"/>
    <col min="12" max="13" width="0" style="1" hidden="1"/>
    <col min="14" max="14" width="42.5703125" style="1" customWidth="1"/>
    <col min="15" max="15" width="26.7109375" style="1" bestFit="1" customWidth="1"/>
    <col min="16" max="16" width="11.28515625" style="1" bestFit="1" customWidth="1"/>
    <col min="17" max="24" width="0" style="1" hidden="1"/>
    <col min="25" max="25" width="0.7109375" style="1"/>
    <col min="26" max="1022" width="9" style="1"/>
  </cols>
  <sheetData>
    <row r="1" spans="1:28" ht="409.6" hidden="1" customHeight="1" x14ac:dyDescent="0.25">
      <c r="A1" s="2"/>
      <c r="B1" s="2">
        <v>3</v>
      </c>
      <c r="C1" s="2"/>
      <c r="D1" s="2"/>
      <c r="E1" s="2"/>
      <c r="F1" s="3">
        <v>0</v>
      </c>
      <c r="G1" s="3">
        <v>0</v>
      </c>
      <c r="H1" s="4"/>
      <c r="I1" s="5"/>
      <c r="J1" s="5"/>
      <c r="K1" s="4">
        <v>61.11</v>
      </c>
      <c r="L1" s="5"/>
      <c r="M1" s="4">
        <v>794326.5</v>
      </c>
      <c r="N1" s="4"/>
      <c r="O1" s="4">
        <v>0</v>
      </c>
      <c r="P1" s="2"/>
      <c r="Q1" s="2"/>
      <c r="R1" s="2"/>
      <c r="S1" s="2"/>
      <c r="T1" s="2"/>
      <c r="U1" s="2"/>
      <c r="V1" s="2"/>
      <c r="W1" s="2"/>
      <c r="X1" s="2"/>
      <c r="Y1" s="2"/>
    </row>
    <row r="2" spans="1:28" ht="409.6" hidden="1" customHeight="1" x14ac:dyDescent="0.25">
      <c r="A2" s="6"/>
      <c r="B2" s="4"/>
      <c r="C2" s="4"/>
      <c r="D2" s="4"/>
      <c r="E2" s="4"/>
      <c r="F2" s="4"/>
      <c r="G2" s="4"/>
      <c r="H2" s="4"/>
      <c r="I2" s="4"/>
      <c r="J2" s="4"/>
      <c r="K2" s="4"/>
      <c r="L2" s="7"/>
      <c r="M2" s="7"/>
      <c r="N2" s="7"/>
      <c r="O2" s="7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8" ht="99.75" customHeight="1" x14ac:dyDescent="0.5">
      <c r="A3" s="4"/>
      <c r="B3" s="19"/>
      <c r="C3" s="20"/>
      <c r="D3" s="20"/>
      <c r="E3" s="69" t="s">
        <v>19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8"/>
      <c r="R3" s="8"/>
      <c r="S3" s="8"/>
      <c r="T3" s="8"/>
      <c r="U3" s="8"/>
      <c r="V3" s="8"/>
      <c r="W3" s="8"/>
      <c r="X3" s="8"/>
      <c r="Y3" s="2"/>
    </row>
    <row r="4" spans="1:28" ht="87.75" customHeight="1" x14ac:dyDescent="0.25">
      <c r="A4" s="9"/>
      <c r="B4" s="21"/>
      <c r="C4" s="22"/>
      <c r="D4" s="23"/>
      <c r="E4" s="45" t="s">
        <v>13</v>
      </c>
      <c r="F4" s="45"/>
      <c r="G4" s="45"/>
      <c r="H4" s="45"/>
      <c r="I4" s="45"/>
      <c r="J4" s="70" t="s">
        <v>1</v>
      </c>
      <c r="K4" s="70"/>
      <c r="L4" s="45"/>
      <c r="M4" s="45"/>
      <c r="N4" s="46" t="s">
        <v>12</v>
      </c>
      <c r="O4" s="71" t="s">
        <v>15</v>
      </c>
      <c r="P4" s="71"/>
      <c r="Q4" s="10"/>
      <c r="R4" s="10"/>
      <c r="S4" s="10"/>
      <c r="T4" s="10"/>
      <c r="U4" s="10"/>
      <c r="V4" s="10"/>
      <c r="W4" s="10"/>
      <c r="X4" s="10"/>
      <c r="Y4" s="11"/>
    </row>
    <row r="5" spans="1:28" ht="22.5" hidden="1" customHeight="1" x14ac:dyDescent="0.25">
      <c r="A5" s="9"/>
      <c r="B5" s="24"/>
      <c r="C5" s="25"/>
      <c r="D5" s="26" t="s">
        <v>0</v>
      </c>
      <c r="E5" s="27" t="s">
        <v>2</v>
      </c>
      <c r="F5" s="28"/>
      <c r="G5" s="29">
        <v>925</v>
      </c>
      <c r="H5" s="30">
        <v>0</v>
      </c>
      <c r="I5" s="31" t="s">
        <v>3</v>
      </c>
      <c r="J5" s="64">
        <v>221</v>
      </c>
      <c r="K5" s="64"/>
      <c r="L5" s="32"/>
      <c r="M5" s="33">
        <v>0</v>
      </c>
      <c r="N5" s="68">
        <v>25847.15</v>
      </c>
      <c r="O5" s="65"/>
      <c r="P5" s="65"/>
      <c r="Q5" s="12">
        <v>0</v>
      </c>
      <c r="R5" s="12">
        <v>0</v>
      </c>
      <c r="S5" s="12">
        <v>66.16</v>
      </c>
      <c r="T5" s="12">
        <v>0</v>
      </c>
      <c r="U5" s="13"/>
      <c r="V5" s="13"/>
      <c r="W5" s="13"/>
      <c r="X5" s="13"/>
      <c r="Y5" s="11"/>
    </row>
    <row r="6" spans="1:28" ht="185.25" customHeight="1" x14ac:dyDescent="0.25">
      <c r="A6" s="9"/>
      <c r="B6" s="24"/>
      <c r="C6" s="25"/>
      <c r="D6" s="26" t="s">
        <v>0</v>
      </c>
      <c r="E6" s="27" t="s">
        <v>16</v>
      </c>
      <c r="F6" s="28"/>
      <c r="G6" s="29">
        <v>925</v>
      </c>
      <c r="H6" s="30">
        <v>0</v>
      </c>
      <c r="I6" s="31" t="s">
        <v>3</v>
      </c>
      <c r="J6" s="64">
        <v>226</v>
      </c>
      <c r="K6" s="64"/>
      <c r="L6" s="32"/>
      <c r="M6" s="33">
        <v>0</v>
      </c>
      <c r="N6" s="68"/>
      <c r="O6" s="65">
        <v>12602.91</v>
      </c>
      <c r="P6" s="65"/>
      <c r="Q6" s="12">
        <v>0</v>
      </c>
      <c r="R6" s="12">
        <v>0</v>
      </c>
      <c r="S6" s="12">
        <v>18160.849999999999</v>
      </c>
      <c r="T6" s="12">
        <v>0</v>
      </c>
      <c r="U6" s="13"/>
      <c r="V6" s="13"/>
      <c r="W6" s="13"/>
      <c r="X6" s="13"/>
      <c r="Y6" s="11"/>
    </row>
    <row r="7" spans="1:28" ht="56.25" hidden="1" customHeight="1" x14ac:dyDescent="0.25">
      <c r="A7" s="9"/>
      <c r="B7" s="24"/>
      <c r="C7" s="25"/>
      <c r="D7" s="26"/>
      <c r="E7" s="27" t="s">
        <v>4</v>
      </c>
      <c r="F7" s="28"/>
      <c r="G7" s="29"/>
      <c r="H7" s="30"/>
      <c r="I7" s="31"/>
      <c r="J7" s="64">
        <v>225</v>
      </c>
      <c r="K7" s="64"/>
      <c r="L7" s="32"/>
      <c r="M7" s="33"/>
      <c r="N7" s="68"/>
      <c r="O7" s="65"/>
      <c r="P7" s="65"/>
      <c r="Q7" s="12"/>
      <c r="R7" s="12"/>
      <c r="S7" s="12"/>
      <c r="T7" s="12"/>
      <c r="U7" s="13"/>
      <c r="V7" s="13"/>
      <c r="W7" s="13"/>
      <c r="X7" s="13"/>
      <c r="Y7" s="11"/>
      <c r="AB7" s="18"/>
    </row>
    <row r="8" spans="1:28" ht="21.75" hidden="1" customHeight="1" x14ac:dyDescent="0.25">
      <c r="A8" s="9"/>
      <c r="B8" s="24"/>
      <c r="C8" s="25"/>
      <c r="D8" s="26" t="s">
        <v>0</v>
      </c>
      <c r="E8" s="27" t="s">
        <v>5</v>
      </c>
      <c r="F8" s="28"/>
      <c r="G8" s="29">
        <v>925</v>
      </c>
      <c r="H8" s="30">
        <v>0</v>
      </c>
      <c r="I8" s="31" t="s">
        <v>3</v>
      </c>
      <c r="J8" s="64">
        <v>290</v>
      </c>
      <c r="K8" s="64"/>
      <c r="L8" s="32"/>
      <c r="M8" s="33">
        <v>0</v>
      </c>
      <c r="N8" s="68"/>
      <c r="O8" s="65"/>
      <c r="P8" s="65"/>
      <c r="Q8" s="12">
        <v>0</v>
      </c>
      <c r="R8" s="12">
        <v>0</v>
      </c>
      <c r="S8" s="12">
        <v>12.99</v>
      </c>
      <c r="T8" s="12">
        <v>0</v>
      </c>
      <c r="U8" s="13"/>
      <c r="V8" s="13"/>
      <c r="W8" s="13"/>
      <c r="X8" s="13"/>
      <c r="Y8" s="11"/>
    </row>
    <row r="9" spans="1:28" ht="150" customHeight="1" x14ac:dyDescent="0.25">
      <c r="A9" s="9"/>
      <c r="B9" s="24"/>
      <c r="C9" s="25"/>
      <c r="D9" s="26" t="s">
        <v>0</v>
      </c>
      <c r="E9" s="27" t="s">
        <v>17</v>
      </c>
      <c r="F9" s="28"/>
      <c r="G9" s="29">
        <v>925</v>
      </c>
      <c r="H9" s="30">
        <v>0</v>
      </c>
      <c r="I9" s="31" t="s">
        <v>3</v>
      </c>
      <c r="J9" s="64">
        <v>310</v>
      </c>
      <c r="K9" s="64"/>
      <c r="L9" s="32"/>
      <c r="M9" s="33">
        <v>0</v>
      </c>
      <c r="N9" s="68"/>
      <c r="O9" s="65">
        <v>7700</v>
      </c>
      <c r="P9" s="65"/>
      <c r="Q9" s="12">
        <v>0</v>
      </c>
      <c r="R9" s="12">
        <v>0</v>
      </c>
      <c r="S9" s="12">
        <v>4400</v>
      </c>
      <c r="T9" s="12">
        <v>0</v>
      </c>
      <c r="U9" s="13"/>
      <c r="V9" s="13"/>
      <c r="W9" s="13"/>
      <c r="X9" s="13"/>
      <c r="Y9" s="11"/>
    </row>
    <row r="10" spans="1:28" ht="122.25" customHeight="1" x14ac:dyDescent="0.25">
      <c r="A10" s="9"/>
      <c r="B10" s="24"/>
      <c r="C10" s="25"/>
      <c r="D10" s="26" t="s">
        <v>0</v>
      </c>
      <c r="E10" s="27" t="s">
        <v>18</v>
      </c>
      <c r="F10" s="28"/>
      <c r="G10" s="29">
        <v>925</v>
      </c>
      <c r="H10" s="30">
        <v>0</v>
      </c>
      <c r="I10" s="31" t="s">
        <v>3</v>
      </c>
      <c r="J10" s="64">
        <v>340</v>
      </c>
      <c r="K10" s="64"/>
      <c r="L10" s="32"/>
      <c r="M10" s="33">
        <v>0</v>
      </c>
      <c r="N10" s="68"/>
      <c r="O10" s="65">
        <v>4660</v>
      </c>
      <c r="P10" s="65"/>
      <c r="Q10" s="12">
        <v>0</v>
      </c>
      <c r="R10" s="12">
        <v>0</v>
      </c>
      <c r="S10" s="12">
        <v>4730</v>
      </c>
      <c r="T10" s="12">
        <v>0</v>
      </c>
      <c r="U10" s="13"/>
      <c r="V10" s="13"/>
      <c r="W10" s="13"/>
      <c r="X10" s="13"/>
      <c r="Y10" s="11"/>
    </row>
    <row r="11" spans="1:28" ht="59.25" customHeight="1" x14ac:dyDescent="0.25">
      <c r="A11" s="9"/>
      <c r="B11" s="66" t="s">
        <v>6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34">
        <v>0</v>
      </c>
      <c r="N11" s="35">
        <f>N5</f>
        <v>25847.15</v>
      </c>
      <c r="O11" s="67">
        <f>SUM(O5:O10)</f>
        <v>24962.91</v>
      </c>
      <c r="P11" s="67"/>
      <c r="Q11" s="14">
        <v>0</v>
      </c>
      <c r="R11" s="12">
        <v>0</v>
      </c>
      <c r="S11" s="12">
        <v>27370</v>
      </c>
      <c r="T11" s="15">
        <v>0</v>
      </c>
      <c r="U11" s="61"/>
      <c r="V11" s="61"/>
      <c r="W11" s="61"/>
      <c r="X11" s="61"/>
      <c r="Y11" s="11"/>
    </row>
    <row r="12" spans="1:28" ht="7.5" hidden="1" customHeight="1" x14ac:dyDescent="0.5">
      <c r="A12" s="2"/>
      <c r="B12" s="36"/>
      <c r="C12" s="37"/>
      <c r="D12" s="37"/>
      <c r="E12" s="38"/>
      <c r="F12" s="37"/>
      <c r="G12" s="37"/>
      <c r="H12" s="20"/>
      <c r="I12" s="20"/>
      <c r="J12" s="20"/>
      <c r="K12" s="39"/>
      <c r="L12" s="20"/>
      <c r="M12" s="37">
        <v>0</v>
      </c>
      <c r="N12" s="40">
        <v>0</v>
      </c>
      <c r="O12" s="40">
        <v>794326.5</v>
      </c>
      <c r="P12" s="40">
        <v>0</v>
      </c>
      <c r="Q12" s="16">
        <v>0</v>
      </c>
      <c r="R12" s="16">
        <v>61.11</v>
      </c>
      <c r="S12" s="16">
        <v>794326.5</v>
      </c>
      <c r="T12" s="16">
        <v>0</v>
      </c>
      <c r="U12" s="8"/>
      <c r="V12" s="8"/>
      <c r="W12" s="8"/>
      <c r="X12" s="8"/>
      <c r="Y12" s="2"/>
    </row>
    <row r="13" spans="1:28" ht="42" customHeight="1" x14ac:dyDescent="0.5">
      <c r="A13" s="2"/>
      <c r="B13" s="41"/>
      <c r="C13" s="41"/>
      <c r="D13" s="41"/>
      <c r="E13" s="41"/>
      <c r="F13" s="41"/>
      <c r="G13" s="41"/>
      <c r="H13" s="42"/>
      <c r="I13" s="20"/>
      <c r="J13" s="20"/>
      <c r="K13" s="41"/>
      <c r="L13" s="41"/>
      <c r="M13" s="41"/>
      <c r="N13" s="41"/>
      <c r="O13" s="20"/>
      <c r="P13" s="20"/>
      <c r="Q13" s="8"/>
      <c r="R13" s="8"/>
      <c r="S13" s="8"/>
      <c r="T13" s="8"/>
      <c r="U13" s="8"/>
      <c r="V13" s="8"/>
      <c r="W13" s="8"/>
      <c r="X13" s="8"/>
      <c r="Y13" s="2"/>
    </row>
    <row r="14" spans="1:28" s="56" customFormat="1" ht="30.75" customHeight="1" x14ac:dyDescent="0.45">
      <c r="A14" s="52" t="s">
        <v>7</v>
      </c>
      <c r="B14" s="52"/>
      <c r="C14" s="52"/>
      <c r="D14" s="52"/>
      <c r="E14" s="52"/>
      <c r="F14" s="52"/>
      <c r="G14" s="52"/>
      <c r="H14" s="53"/>
      <c r="I14" s="54"/>
      <c r="J14" s="55"/>
      <c r="K14" s="52"/>
      <c r="L14" s="52"/>
      <c r="M14" s="52"/>
      <c r="N14" s="62" t="s">
        <v>8</v>
      </c>
      <c r="O14" s="62"/>
      <c r="P14" s="54"/>
      <c r="Q14" s="52"/>
      <c r="R14" s="52"/>
      <c r="S14" s="52"/>
      <c r="T14" s="52"/>
      <c r="U14" s="52"/>
      <c r="V14" s="52"/>
      <c r="W14" s="52"/>
      <c r="X14" s="52"/>
      <c r="Y14" s="52"/>
    </row>
    <row r="15" spans="1:28" s="17" customFormat="1" ht="36.75" customHeight="1" x14ac:dyDescent="0.5">
      <c r="A15" s="8"/>
      <c r="B15" s="41"/>
      <c r="C15" s="41"/>
      <c r="D15" s="41"/>
      <c r="E15" s="41"/>
      <c r="F15" s="41"/>
      <c r="G15" s="41"/>
      <c r="H15" s="59"/>
      <c r="I15" s="59"/>
      <c r="J15" s="60"/>
      <c r="K15" s="43"/>
      <c r="L15" s="59" t="s">
        <v>9</v>
      </c>
      <c r="M15" s="59"/>
      <c r="N15" s="44"/>
      <c r="O15" s="44"/>
      <c r="P15" s="41"/>
      <c r="Q15" s="8"/>
      <c r="R15" s="8"/>
      <c r="S15" s="8"/>
      <c r="T15" s="8"/>
      <c r="U15" s="8"/>
      <c r="V15" s="8"/>
      <c r="W15" s="8"/>
      <c r="X15" s="8"/>
      <c r="Y15" s="8"/>
    </row>
    <row r="16" spans="1:28" ht="44.25" customHeight="1" x14ac:dyDescent="0.5">
      <c r="A16" s="8"/>
      <c r="B16" s="41"/>
      <c r="C16" s="41"/>
      <c r="D16" s="41"/>
      <c r="E16" s="41"/>
      <c r="F16" s="41"/>
      <c r="G16" s="41"/>
      <c r="H16" s="42"/>
      <c r="I16" s="20"/>
      <c r="J16" s="20"/>
      <c r="K16" s="41"/>
      <c r="L16" s="41"/>
      <c r="M16" s="41"/>
      <c r="N16" s="41"/>
      <c r="O16" s="20"/>
      <c r="P16" s="20"/>
      <c r="Q16" s="8"/>
      <c r="R16" s="8"/>
      <c r="S16" s="8"/>
      <c r="T16" s="8"/>
      <c r="U16" s="8"/>
      <c r="V16" s="8"/>
      <c r="W16" s="8"/>
      <c r="X16" s="8"/>
      <c r="Y16" s="8"/>
    </row>
    <row r="17" spans="1:1022" s="51" customFormat="1" ht="46.5" customHeight="1" x14ac:dyDescent="0.4">
      <c r="A17" s="47" t="s">
        <v>10</v>
      </c>
      <c r="B17" s="47"/>
      <c r="C17" s="47"/>
      <c r="D17" s="47"/>
      <c r="E17" s="47"/>
      <c r="F17" s="47"/>
      <c r="G17" s="47"/>
      <c r="H17" s="48"/>
      <c r="I17" s="49"/>
      <c r="J17" s="50"/>
      <c r="K17" s="47"/>
      <c r="L17" s="47"/>
      <c r="M17" s="47"/>
      <c r="N17" s="63" t="s">
        <v>11</v>
      </c>
      <c r="O17" s="63"/>
      <c r="P17" s="49"/>
      <c r="Q17" s="47"/>
      <c r="R17" s="47"/>
      <c r="S17" s="47"/>
      <c r="T17" s="47"/>
      <c r="U17" s="47"/>
      <c r="V17" s="47"/>
      <c r="W17" s="47"/>
      <c r="X17" s="47"/>
      <c r="Y17" s="47"/>
    </row>
    <row r="18" spans="1:1022" s="17" customFormat="1" ht="24" customHeight="1" x14ac:dyDescent="0.5">
      <c r="A18" s="8"/>
      <c r="B18" s="41"/>
      <c r="C18" s="41"/>
      <c r="D18" s="41"/>
      <c r="E18" s="41"/>
      <c r="F18" s="41"/>
      <c r="G18" s="41"/>
      <c r="H18" s="59"/>
      <c r="I18" s="59"/>
      <c r="J18" s="60"/>
      <c r="K18" s="43"/>
      <c r="L18" s="59" t="s">
        <v>9</v>
      </c>
      <c r="M18" s="59"/>
      <c r="N18" s="44"/>
      <c r="O18" s="44"/>
      <c r="P18" s="41"/>
      <c r="Q18" s="8"/>
      <c r="R18" s="8"/>
      <c r="S18" s="8"/>
      <c r="T18" s="8"/>
      <c r="U18" s="8"/>
      <c r="V18" s="8"/>
      <c r="W18" s="8"/>
      <c r="X18" s="8"/>
      <c r="Y18" s="8"/>
    </row>
    <row r="19" spans="1:1022" s="58" customFormat="1" ht="21" x14ac:dyDescent="0.35">
      <c r="A19" s="57"/>
      <c r="B19" s="57"/>
      <c r="C19" s="57"/>
      <c r="D19" s="57"/>
      <c r="E19" s="57" t="s">
        <v>14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  <c r="IU19" s="57"/>
      <c r="IV19" s="57"/>
      <c r="IW19" s="57"/>
      <c r="IX19" s="57"/>
      <c r="IY19" s="57"/>
      <c r="IZ19" s="57"/>
      <c r="JA19" s="57"/>
      <c r="JB19" s="57"/>
      <c r="JC19" s="57"/>
      <c r="JD19" s="57"/>
      <c r="JE19" s="57"/>
      <c r="JF19" s="57"/>
      <c r="JG19" s="57"/>
      <c r="JH19" s="57"/>
      <c r="JI19" s="57"/>
      <c r="JJ19" s="57"/>
      <c r="JK19" s="57"/>
      <c r="JL19" s="57"/>
      <c r="JM19" s="57"/>
      <c r="JN19" s="57"/>
      <c r="JO19" s="57"/>
      <c r="JP19" s="57"/>
      <c r="JQ19" s="57"/>
      <c r="JR19" s="57"/>
      <c r="JS19" s="57"/>
      <c r="JT19" s="57"/>
      <c r="JU19" s="57"/>
      <c r="JV19" s="57"/>
      <c r="JW19" s="57"/>
      <c r="JX19" s="57"/>
      <c r="JY19" s="57"/>
      <c r="JZ19" s="57"/>
      <c r="KA19" s="57"/>
      <c r="KB19" s="57"/>
      <c r="KC19" s="57"/>
      <c r="KD19" s="57"/>
      <c r="KE19" s="57"/>
      <c r="KF19" s="57"/>
      <c r="KG19" s="57"/>
      <c r="KH19" s="57"/>
      <c r="KI19" s="57"/>
      <c r="KJ19" s="57"/>
      <c r="KK19" s="57"/>
      <c r="KL19" s="57"/>
      <c r="KM19" s="57"/>
      <c r="KN19" s="57"/>
      <c r="KO19" s="57"/>
      <c r="KP19" s="57"/>
      <c r="KQ19" s="57"/>
      <c r="KR19" s="57"/>
      <c r="KS19" s="57"/>
      <c r="KT19" s="57"/>
      <c r="KU19" s="57"/>
      <c r="KV19" s="57"/>
      <c r="KW19" s="57"/>
      <c r="KX19" s="57"/>
      <c r="KY19" s="57"/>
      <c r="KZ19" s="57"/>
      <c r="LA19" s="57"/>
      <c r="LB19" s="57"/>
      <c r="LC19" s="57"/>
      <c r="LD19" s="57"/>
      <c r="LE19" s="57"/>
      <c r="LF19" s="57"/>
      <c r="LG19" s="57"/>
      <c r="LH19" s="57"/>
      <c r="LI19" s="57"/>
      <c r="LJ19" s="57"/>
      <c r="LK19" s="57"/>
      <c r="LL19" s="57"/>
      <c r="LM19" s="57"/>
      <c r="LN19" s="57"/>
      <c r="LO19" s="57"/>
      <c r="LP19" s="57"/>
      <c r="LQ19" s="57"/>
      <c r="LR19" s="57"/>
      <c r="LS19" s="57"/>
      <c r="LT19" s="57"/>
      <c r="LU19" s="57"/>
      <c r="LV19" s="57"/>
      <c r="LW19" s="57"/>
      <c r="LX19" s="57"/>
      <c r="LY19" s="57"/>
      <c r="LZ19" s="57"/>
      <c r="MA19" s="57"/>
      <c r="MB19" s="57"/>
      <c r="MC19" s="57"/>
      <c r="MD19" s="57"/>
      <c r="ME19" s="57"/>
      <c r="MF19" s="57"/>
      <c r="MG19" s="57"/>
      <c r="MH19" s="57"/>
      <c r="MI19" s="57"/>
      <c r="MJ19" s="57"/>
      <c r="MK19" s="57"/>
      <c r="ML19" s="57"/>
      <c r="MM19" s="57"/>
      <c r="MN19" s="57"/>
      <c r="MO19" s="57"/>
      <c r="MP19" s="57"/>
      <c r="MQ19" s="57"/>
      <c r="MR19" s="57"/>
      <c r="MS19" s="57"/>
      <c r="MT19" s="57"/>
      <c r="MU19" s="57"/>
      <c r="MV19" s="57"/>
      <c r="MW19" s="57"/>
      <c r="MX19" s="57"/>
      <c r="MY19" s="57"/>
      <c r="MZ19" s="57"/>
      <c r="NA19" s="57"/>
      <c r="NB19" s="57"/>
      <c r="NC19" s="57"/>
      <c r="ND19" s="57"/>
      <c r="NE19" s="57"/>
      <c r="NF19" s="57"/>
      <c r="NG19" s="57"/>
      <c r="NH19" s="57"/>
      <c r="NI19" s="57"/>
      <c r="NJ19" s="57"/>
      <c r="NK19" s="57"/>
      <c r="NL19" s="57"/>
      <c r="NM19" s="57"/>
      <c r="NN19" s="57"/>
      <c r="NO19" s="57"/>
      <c r="NP19" s="57"/>
      <c r="NQ19" s="57"/>
      <c r="NR19" s="57"/>
      <c r="NS19" s="57"/>
      <c r="NT19" s="57"/>
      <c r="NU19" s="57"/>
      <c r="NV19" s="57"/>
      <c r="NW19" s="57"/>
      <c r="NX19" s="57"/>
      <c r="NY19" s="57"/>
      <c r="NZ19" s="57"/>
      <c r="OA19" s="57"/>
      <c r="OB19" s="57"/>
      <c r="OC19" s="57"/>
      <c r="OD19" s="57"/>
      <c r="OE19" s="57"/>
      <c r="OF19" s="57"/>
      <c r="OG19" s="57"/>
      <c r="OH19" s="57"/>
      <c r="OI19" s="57"/>
      <c r="OJ19" s="57"/>
      <c r="OK19" s="57"/>
      <c r="OL19" s="57"/>
      <c r="OM19" s="57"/>
      <c r="ON19" s="57"/>
      <c r="OO19" s="57"/>
      <c r="OP19" s="57"/>
      <c r="OQ19" s="57"/>
      <c r="OR19" s="57"/>
      <c r="OS19" s="57"/>
      <c r="OT19" s="57"/>
      <c r="OU19" s="57"/>
      <c r="OV19" s="57"/>
      <c r="OW19" s="57"/>
      <c r="OX19" s="57"/>
      <c r="OY19" s="57"/>
      <c r="OZ19" s="57"/>
      <c r="PA19" s="57"/>
      <c r="PB19" s="57"/>
      <c r="PC19" s="57"/>
      <c r="PD19" s="57"/>
      <c r="PE19" s="57"/>
      <c r="PF19" s="57"/>
      <c r="PG19" s="57"/>
      <c r="PH19" s="57"/>
      <c r="PI19" s="57"/>
      <c r="PJ19" s="57"/>
      <c r="PK19" s="57"/>
      <c r="PL19" s="57"/>
      <c r="PM19" s="57"/>
      <c r="PN19" s="57"/>
      <c r="PO19" s="57"/>
      <c r="PP19" s="57"/>
      <c r="PQ19" s="57"/>
      <c r="PR19" s="57"/>
      <c r="PS19" s="57"/>
      <c r="PT19" s="57"/>
      <c r="PU19" s="57"/>
      <c r="PV19" s="57"/>
      <c r="PW19" s="57"/>
      <c r="PX19" s="57"/>
      <c r="PY19" s="57"/>
      <c r="PZ19" s="57"/>
      <c r="QA19" s="57"/>
      <c r="QB19" s="57"/>
      <c r="QC19" s="57"/>
      <c r="QD19" s="57"/>
      <c r="QE19" s="57"/>
      <c r="QF19" s="57"/>
      <c r="QG19" s="57"/>
      <c r="QH19" s="57"/>
      <c r="QI19" s="57"/>
      <c r="QJ19" s="57"/>
      <c r="QK19" s="57"/>
      <c r="QL19" s="57"/>
      <c r="QM19" s="57"/>
      <c r="QN19" s="57"/>
      <c r="QO19" s="57"/>
      <c r="QP19" s="57"/>
      <c r="QQ19" s="57"/>
      <c r="QR19" s="57"/>
      <c r="QS19" s="57"/>
      <c r="QT19" s="57"/>
      <c r="QU19" s="57"/>
      <c r="QV19" s="57"/>
      <c r="QW19" s="57"/>
      <c r="QX19" s="57"/>
      <c r="QY19" s="57"/>
      <c r="QZ19" s="57"/>
      <c r="RA19" s="57"/>
      <c r="RB19" s="57"/>
      <c r="RC19" s="57"/>
      <c r="RD19" s="57"/>
      <c r="RE19" s="57"/>
      <c r="RF19" s="57"/>
      <c r="RG19" s="57"/>
      <c r="RH19" s="57"/>
      <c r="RI19" s="57"/>
      <c r="RJ19" s="57"/>
      <c r="RK19" s="57"/>
      <c r="RL19" s="57"/>
      <c r="RM19" s="57"/>
      <c r="RN19" s="57"/>
      <c r="RO19" s="57"/>
      <c r="RP19" s="57"/>
      <c r="RQ19" s="57"/>
      <c r="RR19" s="57"/>
      <c r="RS19" s="57"/>
      <c r="RT19" s="57"/>
      <c r="RU19" s="57"/>
      <c r="RV19" s="57"/>
      <c r="RW19" s="57"/>
      <c r="RX19" s="57"/>
      <c r="RY19" s="57"/>
      <c r="RZ19" s="57"/>
      <c r="SA19" s="57"/>
      <c r="SB19" s="57"/>
      <c r="SC19" s="57"/>
      <c r="SD19" s="57"/>
      <c r="SE19" s="57"/>
      <c r="SF19" s="57"/>
      <c r="SG19" s="57"/>
      <c r="SH19" s="57"/>
      <c r="SI19" s="57"/>
      <c r="SJ19" s="57"/>
      <c r="SK19" s="57"/>
      <c r="SL19" s="57"/>
      <c r="SM19" s="57"/>
      <c r="SN19" s="57"/>
      <c r="SO19" s="57"/>
      <c r="SP19" s="57"/>
      <c r="SQ19" s="57"/>
      <c r="SR19" s="57"/>
      <c r="SS19" s="57"/>
      <c r="ST19" s="57"/>
      <c r="SU19" s="57"/>
      <c r="SV19" s="57"/>
      <c r="SW19" s="57"/>
      <c r="SX19" s="57"/>
      <c r="SY19" s="57"/>
      <c r="SZ19" s="57"/>
      <c r="TA19" s="57"/>
      <c r="TB19" s="57"/>
      <c r="TC19" s="57"/>
      <c r="TD19" s="57"/>
      <c r="TE19" s="57"/>
      <c r="TF19" s="57"/>
      <c r="TG19" s="57"/>
      <c r="TH19" s="57"/>
      <c r="TI19" s="57"/>
      <c r="TJ19" s="57"/>
      <c r="TK19" s="57"/>
      <c r="TL19" s="57"/>
      <c r="TM19" s="57"/>
      <c r="TN19" s="57"/>
      <c r="TO19" s="57"/>
      <c r="TP19" s="57"/>
      <c r="TQ19" s="57"/>
      <c r="TR19" s="57"/>
      <c r="TS19" s="57"/>
      <c r="TT19" s="57"/>
      <c r="TU19" s="57"/>
      <c r="TV19" s="57"/>
      <c r="TW19" s="57"/>
      <c r="TX19" s="57"/>
      <c r="TY19" s="57"/>
      <c r="TZ19" s="57"/>
      <c r="UA19" s="57"/>
      <c r="UB19" s="57"/>
      <c r="UC19" s="57"/>
      <c r="UD19" s="57"/>
      <c r="UE19" s="57"/>
      <c r="UF19" s="57"/>
      <c r="UG19" s="57"/>
      <c r="UH19" s="57"/>
      <c r="UI19" s="57"/>
      <c r="UJ19" s="57"/>
      <c r="UK19" s="57"/>
      <c r="UL19" s="57"/>
      <c r="UM19" s="57"/>
      <c r="UN19" s="57"/>
      <c r="UO19" s="57"/>
      <c r="UP19" s="57"/>
      <c r="UQ19" s="57"/>
      <c r="UR19" s="57"/>
      <c r="US19" s="57"/>
      <c r="UT19" s="57"/>
      <c r="UU19" s="57"/>
      <c r="UV19" s="57"/>
      <c r="UW19" s="57"/>
      <c r="UX19" s="57"/>
      <c r="UY19" s="57"/>
      <c r="UZ19" s="57"/>
      <c r="VA19" s="57"/>
      <c r="VB19" s="57"/>
      <c r="VC19" s="57"/>
      <c r="VD19" s="57"/>
      <c r="VE19" s="57"/>
      <c r="VF19" s="57"/>
      <c r="VG19" s="57"/>
      <c r="VH19" s="57"/>
      <c r="VI19" s="57"/>
      <c r="VJ19" s="57"/>
      <c r="VK19" s="57"/>
      <c r="VL19" s="57"/>
      <c r="VM19" s="57"/>
      <c r="VN19" s="57"/>
      <c r="VO19" s="57"/>
      <c r="VP19" s="57"/>
      <c r="VQ19" s="57"/>
      <c r="VR19" s="57"/>
      <c r="VS19" s="57"/>
      <c r="VT19" s="57"/>
      <c r="VU19" s="57"/>
      <c r="VV19" s="57"/>
      <c r="VW19" s="57"/>
      <c r="VX19" s="57"/>
      <c r="VY19" s="57"/>
      <c r="VZ19" s="57"/>
      <c r="WA19" s="57"/>
      <c r="WB19" s="57"/>
      <c r="WC19" s="57"/>
      <c r="WD19" s="57"/>
      <c r="WE19" s="57"/>
      <c r="WF19" s="57"/>
      <c r="WG19" s="57"/>
      <c r="WH19" s="57"/>
      <c r="WI19" s="57"/>
      <c r="WJ19" s="57"/>
      <c r="WK19" s="57"/>
      <c r="WL19" s="57"/>
      <c r="WM19" s="57"/>
      <c r="WN19" s="57"/>
      <c r="WO19" s="57"/>
      <c r="WP19" s="57"/>
      <c r="WQ19" s="57"/>
      <c r="WR19" s="57"/>
      <c r="WS19" s="57"/>
      <c r="WT19" s="57"/>
      <c r="WU19" s="57"/>
      <c r="WV19" s="57"/>
      <c r="WW19" s="57"/>
      <c r="WX19" s="57"/>
      <c r="WY19" s="57"/>
      <c r="WZ19" s="57"/>
      <c r="XA19" s="57"/>
      <c r="XB19" s="57"/>
      <c r="XC19" s="57"/>
      <c r="XD19" s="57"/>
      <c r="XE19" s="57"/>
      <c r="XF19" s="57"/>
      <c r="XG19" s="57"/>
      <c r="XH19" s="57"/>
      <c r="XI19" s="57"/>
      <c r="XJ19" s="57"/>
      <c r="XK19" s="57"/>
      <c r="XL19" s="57"/>
      <c r="XM19" s="57"/>
      <c r="XN19" s="57"/>
      <c r="XO19" s="57"/>
      <c r="XP19" s="57"/>
      <c r="XQ19" s="57"/>
      <c r="XR19" s="57"/>
      <c r="XS19" s="57"/>
      <c r="XT19" s="57"/>
      <c r="XU19" s="57"/>
      <c r="XV19" s="57"/>
      <c r="XW19" s="57"/>
      <c r="XX19" s="57"/>
      <c r="XY19" s="57"/>
      <c r="XZ19" s="57"/>
      <c r="YA19" s="57"/>
      <c r="YB19" s="57"/>
      <c r="YC19" s="57"/>
      <c r="YD19" s="57"/>
      <c r="YE19" s="57"/>
      <c r="YF19" s="57"/>
      <c r="YG19" s="57"/>
      <c r="YH19" s="57"/>
      <c r="YI19" s="57"/>
      <c r="YJ19" s="57"/>
      <c r="YK19" s="57"/>
      <c r="YL19" s="57"/>
      <c r="YM19" s="57"/>
      <c r="YN19" s="57"/>
      <c r="YO19" s="57"/>
      <c r="YP19" s="57"/>
      <c r="YQ19" s="57"/>
      <c r="YR19" s="57"/>
      <c r="YS19" s="57"/>
      <c r="YT19" s="57"/>
      <c r="YU19" s="57"/>
      <c r="YV19" s="57"/>
      <c r="YW19" s="57"/>
      <c r="YX19" s="57"/>
      <c r="YY19" s="57"/>
      <c r="YZ19" s="57"/>
      <c r="ZA19" s="57"/>
      <c r="ZB19" s="57"/>
      <c r="ZC19" s="57"/>
      <c r="ZD19" s="57"/>
      <c r="ZE19" s="57"/>
      <c r="ZF19" s="57"/>
      <c r="ZG19" s="57"/>
      <c r="ZH19" s="57"/>
      <c r="ZI19" s="57"/>
      <c r="ZJ19" s="57"/>
      <c r="ZK19" s="57"/>
      <c r="ZL19" s="57"/>
      <c r="ZM19" s="57"/>
      <c r="ZN19" s="57"/>
      <c r="ZO19" s="57"/>
      <c r="ZP19" s="57"/>
      <c r="ZQ19" s="57"/>
      <c r="ZR19" s="57"/>
      <c r="ZS19" s="57"/>
      <c r="ZT19" s="57"/>
      <c r="ZU19" s="57"/>
      <c r="ZV19" s="57"/>
      <c r="ZW19" s="57"/>
      <c r="ZX19" s="57"/>
      <c r="ZY19" s="57"/>
      <c r="ZZ19" s="57"/>
      <c r="AAA19" s="57"/>
      <c r="AAB19" s="57"/>
      <c r="AAC19" s="57"/>
      <c r="AAD19" s="57"/>
      <c r="AAE19" s="57"/>
      <c r="AAF19" s="57"/>
      <c r="AAG19" s="57"/>
      <c r="AAH19" s="57"/>
      <c r="AAI19" s="57"/>
      <c r="AAJ19" s="57"/>
      <c r="AAK19" s="57"/>
      <c r="AAL19" s="57"/>
      <c r="AAM19" s="57"/>
      <c r="AAN19" s="57"/>
      <c r="AAO19" s="57"/>
      <c r="AAP19" s="57"/>
      <c r="AAQ19" s="57"/>
      <c r="AAR19" s="57"/>
      <c r="AAS19" s="57"/>
      <c r="AAT19" s="57"/>
      <c r="AAU19" s="57"/>
      <c r="AAV19" s="57"/>
      <c r="AAW19" s="57"/>
      <c r="AAX19" s="57"/>
      <c r="AAY19" s="57"/>
      <c r="AAZ19" s="57"/>
      <c r="ABA19" s="57"/>
      <c r="ABB19" s="57"/>
      <c r="ABC19" s="57"/>
      <c r="ABD19" s="57"/>
      <c r="ABE19" s="57"/>
      <c r="ABF19" s="57"/>
      <c r="ABG19" s="57"/>
      <c r="ABH19" s="57"/>
      <c r="ABI19" s="57"/>
      <c r="ABJ19" s="57"/>
      <c r="ABK19" s="57"/>
      <c r="ABL19" s="57"/>
      <c r="ABM19" s="57"/>
      <c r="ABN19" s="57"/>
      <c r="ABO19" s="57"/>
      <c r="ABP19" s="57"/>
      <c r="ABQ19" s="57"/>
      <c r="ABR19" s="57"/>
      <c r="ABS19" s="57"/>
      <c r="ABT19" s="57"/>
      <c r="ABU19" s="57"/>
      <c r="ABV19" s="57"/>
      <c r="ABW19" s="57"/>
      <c r="ABX19" s="57"/>
      <c r="ABY19" s="57"/>
      <c r="ABZ19" s="57"/>
      <c r="ACA19" s="57"/>
      <c r="ACB19" s="57"/>
      <c r="ACC19" s="57"/>
      <c r="ACD19" s="57"/>
      <c r="ACE19" s="57"/>
      <c r="ACF19" s="57"/>
      <c r="ACG19" s="57"/>
      <c r="ACH19" s="57"/>
      <c r="ACI19" s="57"/>
      <c r="ACJ19" s="57"/>
      <c r="ACK19" s="57"/>
      <c r="ACL19" s="57"/>
      <c r="ACM19" s="57"/>
      <c r="ACN19" s="57"/>
      <c r="ACO19" s="57"/>
      <c r="ACP19" s="57"/>
      <c r="ACQ19" s="57"/>
      <c r="ACR19" s="57"/>
      <c r="ACS19" s="57"/>
      <c r="ACT19" s="57"/>
      <c r="ACU19" s="57"/>
      <c r="ACV19" s="57"/>
      <c r="ACW19" s="57"/>
      <c r="ACX19" s="57"/>
      <c r="ACY19" s="57"/>
      <c r="ACZ19" s="57"/>
      <c r="ADA19" s="57"/>
      <c r="ADB19" s="57"/>
      <c r="ADC19" s="57"/>
      <c r="ADD19" s="57"/>
      <c r="ADE19" s="57"/>
      <c r="ADF19" s="57"/>
      <c r="ADG19" s="57"/>
      <c r="ADH19" s="57"/>
      <c r="ADI19" s="57"/>
      <c r="ADJ19" s="57"/>
      <c r="ADK19" s="57"/>
      <c r="ADL19" s="57"/>
      <c r="ADM19" s="57"/>
      <c r="ADN19" s="57"/>
      <c r="ADO19" s="57"/>
      <c r="ADP19" s="57"/>
      <c r="ADQ19" s="57"/>
      <c r="ADR19" s="57"/>
      <c r="ADS19" s="57"/>
      <c r="ADT19" s="57"/>
      <c r="ADU19" s="57"/>
      <c r="ADV19" s="57"/>
      <c r="ADW19" s="57"/>
      <c r="ADX19" s="57"/>
      <c r="ADY19" s="57"/>
      <c r="ADZ19" s="57"/>
      <c r="AEA19" s="57"/>
      <c r="AEB19" s="57"/>
      <c r="AEC19" s="57"/>
      <c r="AED19" s="57"/>
      <c r="AEE19" s="57"/>
      <c r="AEF19" s="57"/>
      <c r="AEG19" s="57"/>
      <c r="AEH19" s="57"/>
      <c r="AEI19" s="57"/>
      <c r="AEJ19" s="57"/>
      <c r="AEK19" s="57"/>
      <c r="AEL19" s="57"/>
      <c r="AEM19" s="57"/>
      <c r="AEN19" s="57"/>
      <c r="AEO19" s="57"/>
      <c r="AEP19" s="57"/>
      <c r="AEQ19" s="57"/>
      <c r="AER19" s="57"/>
      <c r="AES19" s="57"/>
      <c r="AET19" s="57"/>
      <c r="AEU19" s="57"/>
      <c r="AEV19" s="57"/>
      <c r="AEW19" s="57"/>
      <c r="AEX19" s="57"/>
      <c r="AEY19" s="57"/>
      <c r="AEZ19" s="57"/>
      <c r="AFA19" s="57"/>
      <c r="AFB19" s="57"/>
      <c r="AFC19" s="57"/>
      <c r="AFD19" s="57"/>
      <c r="AFE19" s="57"/>
      <c r="AFF19" s="57"/>
      <c r="AFG19" s="57"/>
      <c r="AFH19" s="57"/>
      <c r="AFI19" s="57"/>
      <c r="AFJ19" s="57"/>
      <c r="AFK19" s="57"/>
      <c r="AFL19" s="57"/>
      <c r="AFM19" s="57"/>
      <c r="AFN19" s="57"/>
      <c r="AFO19" s="57"/>
      <c r="AFP19" s="57"/>
      <c r="AFQ19" s="57"/>
      <c r="AFR19" s="57"/>
      <c r="AFS19" s="57"/>
      <c r="AFT19" s="57"/>
      <c r="AFU19" s="57"/>
      <c r="AFV19" s="57"/>
      <c r="AFW19" s="57"/>
      <c r="AFX19" s="57"/>
      <c r="AFY19" s="57"/>
      <c r="AFZ19" s="57"/>
      <c r="AGA19" s="57"/>
      <c r="AGB19" s="57"/>
      <c r="AGC19" s="57"/>
      <c r="AGD19" s="57"/>
      <c r="AGE19" s="57"/>
      <c r="AGF19" s="57"/>
      <c r="AGG19" s="57"/>
      <c r="AGH19" s="57"/>
      <c r="AGI19" s="57"/>
      <c r="AGJ19" s="57"/>
      <c r="AGK19" s="57"/>
      <c r="AGL19" s="57"/>
      <c r="AGM19" s="57"/>
      <c r="AGN19" s="57"/>
      <c r="AGO19" s="57"/>
      <c r="AGP19" s="57"/>
      <c r="AGQ19" s="57"/>
      <c r="AGR19" s="57"/>
      <c r="AGS19" s="57"/>
      <c r="AGT19" s="57"/>
      <c r="AGU19" s="57"/>
      <c r="AGV19" s="57"/>
      <c r="AGW19" s="57"/>
      <c r="AGX19" s="57"/>
      <c r="AGY19" s="57"/>
      <c r="AGZ19" s="57"/>
      <c r="AHA19" s="57"/>
      <c r="AHB19" s="57"/>
      <c r="AHC19" s="57"/>
      <c r="AHD19" s="57"/>
      <c r="AHE19" s="57"/>
      <c r="AHF19" s="57"/>
      <c r="AHG19" s="57"/>
      <c r="AHH19" s="57"/>
      <c r="AHI19" s="57"/>
      <c r="AHJ19" s="57"/>
      <c r="AHK19" s="57"/>
      <c r="AHL19" s="57"/>
      <c r="AHM19" s="57"/>
      <c r="AHN19" s="57"/>
      <c r="AHO19" s="57"/>
      <c r="AHP19" s="57"/>
      <c r="AHQ19" s="57"/>
      <c r="AHR19" s="57"/>
      <c r="AHS19" s="57"/>
      <c r="AHT19" s="57"/>
      <c r="AHU19" s="57"/>
      <c r="AHV19" s="57"/>
      <c r="AHW19" s="57"/>
      <c r="AHX19" s="57"/>
      <c r="AHY19" s="57"/>
      <c r="AHZ19" s="57"/>
      <c r="AIA19" s="57"/>
      <c r="AIB19" s="57"/>
      <c r="AIC19" s="57"/>
      <c r="AID19" s="57"/>
      <c r="AIE19" s="57"/>
      <c r="AIF19" s="57"/>
      <c r="AIG19" s="57"/>
      <c r="AIH19" s="57"/>
      <c r="AII19" s="57"/>
      <c r="AIJ19" s="57"/>
      <c r="AIK19" s="57"/>
      <c r="AIL19" s="57"/>
      <c r="AIM19" s="57"/>
      <c r="AIN19" s="57"/>
      <c r="AIO19" s="57"/>
      <c r="AIP19" s="57"/>
      <c r="AIQ19" s="57"/>
      <c r="AIR19" s="57"/>
      <c r="AIS19" s="57"/>
      <c r="AIT19" s="57"/>
      <c r="AIU19" s="57"/>
      <c r="AIV19" s="57"/>
      <c r="AIW19" s="57"/>
      <c r="AIX19" s="57"/>
      <c r="AIY19" s="57"/>
      <c r="AIZ19" s="57"/>
      <c r="AJA19" s="57"/>
      <c r="AJB19" s="57"/>
      <c r="AJC19" s="57"/>
      <c r="AJD19" s="57"/>
      <c r="AJE19" s="57"/>
      <c r="AJF19" s="57"/>
      <c r="AJG19" s="57"/>
      <c r="AJH19" s="57"/>
      <c r="AJI19" s="57"/>
      <c r="AJJ19" s="57"/>
      <c r="AJK19" s="57"/>
      <c r="AJL19" s="57"/>
      <c r="AJM19" s="57"/>
      <c r="AJN19" s="57"/>
      <c r="AJO19" s="57"/>
      <c r="AJP19" s="57"/>
      <c r="AJQ19" s="57"/>
      <c r="AJR19" s="57"/>
      <c r="AJS19" s="57"/>
      <c r="AJT19" s="57"/>
      <c r="AJU19" s="57"/>
      <c r="AJV19" s="57"/>
      <c r="AJW19" s="57"/>
      <c r="AJX19" s="57"/>
      <c r="AJY19" s="57"/>
      <c r="AJZ19" s="57"/>
      <c r="AKA19" s="57"/>
      <c r="AKB19" s="57"/>
      <c r="AKC19" s="57"/>
      <c r="AKD19" s="57"/>
      <c r="AKE19" s="57"/>
      <c r="AKF19" s="57"/>
      <c r="AKG19" s="57"/>
      <c r="AKH19" s="57"/>
      <c r="AKI19" s="57"/>
      <c r="AKJ19" s="57"/>
      <c r="AKK19" s="57"/>
      <c r="AKL19" s="57"/>
      <c r="AKM19" s="57"/>
      <c r="AKN19" s="57"/>
      <c r="AKO19" s="57"/>
      <c r="AKP19" s="57"/>
      <c r="AKQ19" s="57"/>
      <c r="AKR19" s="57"/>
      <c r="AKS19" s="57"/>
      <c r="AKT19" s="57"/>
      <c r="AKU19" s="57"/>
      <c r="AKV19" s="57"/>
      <c r="AKW19" s="57"/>
      <c r="AKX19" s="57"/>
      <c r="AKY19" s="57"/>
      <c r="AKZ19" s="57"/>
      <c r="ALA19" s="57"/>
      <c r="ALB19" s="57"/>
      <c r="ALC19" s="57"/>
      <c r="ALD19" s="57"/>
      <c r="ALE19" s="57"/>
      <c r="ALF19" s="57"/>
      <c r="ALG19" s="57"/>
      <c r="ALH19" s="57"/>
      <c r="ALI19" s="57"/>
      <c r="ALJ19" s="57"/>
      <c r="ALK19" s="57"/>
      <c r="ALL19" s="57"/>
      <c r="ALM19" s="57"/>
      <c r="ALN19" s="57"/>
      <c r="ALO19" s="57"/>
      <c r="ALP19" s="57"/>
      <c r="ALQ19" s="57"/>
      <c r="ALR19" s="57"/>
      <c r="ALS19" s="57"/>
      <c r="ALT19" s="57"/>
      <c r="ALU19" s="57"/>
      <c r="ALV19" s="57"/>
      <c r="ALW19" s="57"/>
      <c r="ALX19" s="57"/>
      <c r="ALY19" s="57"/>
      <c r="ALZ19" s="57"/>
      <c r="AMA19" s="57"/>
      <c r="AMB19" s="57"/>
      <c r="AMC19" s="57"/>
      <c r="AMD19" s="57"/>
      <c r="AME19" s="57"/>
      <c r="AMF19" s="57"/>
      <c r="AMG19" s="57"/>
      <c r="AMH19" s="57"/>
    </row>
  </sheetData>
  <mergeCells count="25">
    <mergeCell ref="E3:P3"/>
    <mergeCell ref="J4:K4"/>
    <mergeCell ref="O4:P4"/>
    <mergeCell ref="J10:K10"/>
    <mergeCell ref="O10:P10"/>
    <mergeCell ref="B11:L11"/>
    <mergeCell ref="O11:P11"/>
    <mergeCell ref="J5:K5"/>
    <mergeCell ref="N5:N10"/>
    <mergeCell ref="O5:P5"/>
    <mergeCell ref="J6:K6"/>
    <mergeCell ref="O6:P6"/>
    <mergeCell ref="J7:K7"/>
    <mergeCell ref="O7:P7"/>
    <mergeCell ref="J8:K8"/>
    <mergeCell ref="O8:P8"/>
    <mergeCell ref="J9:K9"/>
    <mergeCell ref="O9:P9"/>
    <mergeCell ref="H18:J18"/>
    <mergeCell ref="L18:M18"/>
    <mergeCell ref="U11:X11"/>
    <mergeCell ref="N14:O14"/>
    <mergeCell ref="H15:J15"/>
    <mergeCell ref="L15:M15"/>
    <mergeCell ref="N17:O17"/>
  </mergeCells>
  <pageMargins left="0.59027777777777801" right="0.196527777777778" top="0.78749999999999998" bottom="0.39374999999999999" header="0.51180555555555496" footer="0.51180555555555496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для сайта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Buhgalteriya</dc:creator>
  <dc:description/>
  <cp:lastModifiedBy>User</cp:lastModifiedBy>
  <cp:revision>0</cp:revision>
  <cp:lastPrinted>2020-09-22T07:39:21Z</cp:lastPrinted>
  <dcterms:created xsi:type="dcterms:W3CDTF">2015-03-20T09:50:38Z</dcterms:created>
  <dcterms:modified xsi:type="dcterms:W3CDTF">2020-09-22T07:39:26Z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